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JUL-SEP 3ER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<sst xmlns="http://schemas.openxmlformats.org/spreadsheetml/2006/main" count="33" uniqueCount="33">
  <si>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</si>
  <si>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</si>
  <si>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</si>
  <si>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</si>
  <si>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</si>
  <si>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</si>
  <si>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</si>
  <si>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</si>
  <si>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</si>
  <si>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</si>
  <si>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</si>
  <si>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</si>
  <si>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</si>
  <si>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</si>
  <si>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</si>
  <si>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</si>
  <si>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</si>
  <si>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</si>
  <si>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</si>
  <si>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</si>
  <si>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</si>
  <si>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</si>
  <si>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</si>
  <si>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</si>
  <si>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</si>
  <si>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</si>
  <si>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DEL ACTIVO
Del 1 de Enero al AL 30 DE SEPTIEMBRE DEL 2020</t>
  </si>
  <si>
    <t>____________________________________________________</t>
  </si>
  <si>
    <t>_________________________________________________</t>
  </si>
  <si>
    <t xml:space="preserve">           LIC. CLAUDIA REBECA ROLDAN MARTINEZ</t>
  </si>
  <si>
    <t xml:space="preserve">         C.P. BLANCA AURELIA ORTEGA GARCIA</t>
  </si>
  <si>
    <t xml:space="preserve">                        DIRECTORA DEL SMDIF</t>
  </si>
  <si>
    <t xml:space="preserve">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</si>
</sst>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sqref="A1:G34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6198991.7800000003</v>
      </c>
      <c r="D4" s="13">
        <f>SUM(D6+D15)</f>
        <v>20147766.120000001</v>
      </c>
      <c r="E4" s="13">
        <f>SUM(E6+E15)</f>
        <v>19534977.880000003</v>
      </c>
      <c r="F4" s="13">
        <f>SUM(F6+F15)</f>
        <v>6811780.0199999996</v>
      </c>
      <c r="G4" s="13">
        <f>SUM(G6+G15)</f>
        <v>612788.23999999953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534830.15999999992</v>
      </c>
      <c r="D6" s="13">
        <f>SUM(D7:D13)</f>
        <v>20140966.120000001</v>
      </c>
      <c r="E6" s="13">
        <f>SUM(E7:E13)</f>
        <v>19534977.880000003</v>
      </c>
      <c r="F6" s="13">
        <f>SUM(F7:F13)</f>
        <v>1140818.3999999994</v>
      </c>
      <c r="G6" s="18">
        <f>SUM(G7:G13)</f>
        <v>605988.23999999953</v>
      </c>
    </row>
    <row r="7" spans="1:7" x14ac:dyDescent="0.2">
      <c r="A7" s="3">
        <v>1110</v>
      </c>
      <c r="B7" s="7" t="s">
        <v>9</v>
      </c>
      <c r="C7" s="18">
        <v>1885493.27</v>
      </c>
      <c r="D7" s="18">
        <v>9232616.3200000003</v>
      </c>
      <c r="E7" s="18">
        <v>8548353.3800000008</v>
      </c>
      <c r="F7" s="18">
        <f>C7+D7-E7</f>
        <v>2569756.209999999</v>
      </c>
      <c r="G7" s="18">
        <f t="shared" ref="G7:G13" si="0">F7-C7</f>
        <v>684262.93999999901</v>
      </c>
    </row>
    <row r="8" spans="1:7" x14ac:dyDescent="0.2">
      <c r="A8" s="3">
        <v>1120</v>
      </c>
      <c r="B8" s="7" t="s">
        <v>10</v>
      </c>
      <c r="C8" s="18">
        <v>-1356110.82</v>
      </c>
      <c r="D8" s="18">
        <v>10908349.800000001</v>
      </c>
      <c r="E8" s="18">
        <v>10986624.5</v>
      </c>
      <c r="F8" s="18">
        <f t="shared" ref="F8:F13" si="1">C8+D8-E8</f>
        <v>-1434385.5199999996</v>
      </c>
      <c r="G8" s="18">
        <f t="shared" si="0"/>
        <v>-78274.699999999488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5664161.6200000001</v>
      </c>
      <c r="D15" s="13">
        <f>SUM(D16:D24)</f>
        <v>6800</v>
      </c>
      <c r="E15" s="13">
        <f>SUM(E16:E24)</f>
        <v>0</v>
      </c>
      <c r="F15" s="13">
        <f>SUM(F16:F24)</f>
        <v>5670961.6200000001</v>
      </c>
      <c r="G15" s="13">
        <f>SUM(G16:G24)</f>
        <v>6800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0</v>
      </c>
      <c r="E18" s="19">
        <v>0</v>
      </c>
      <c r="F18" s="19">
        <f t="shared" si="3"/>
        <v>2835870.16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2912768.1</v>
      </c>
      <c r="D19" s="18">
        <v>6800</v>
      </c>
      <c r="E19" s="18">
        <v>0</v>
      </c>
      <c r="F19" s="18">
        <f t="shared" si="3"/>
        <v>2919568.1</v>
      </c>
      <c r="G19" s="18">
        <f t="shared" si="2"/>
        <v>6800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-263180.05</v>
      </c>
      <c r="D21" s="18">
        <v>0</v>
      </c>
      <c r="E21" s="18">
        <v>0</v>
      </c>
      <c r="F21" s="18">
        <f t="shared" si="3"/>
        <v>-263180.05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1" spans="1:7" x14ac:dyDescent="0.2">
      <c r="B31" s="1" t="s">
        <v>27</v>
      </c>
      <c r="D31" s="1" t="s">
        <v>28</v>
      </c>
    </row>
    <row r="32" spans="1:7" x14ac:dyDescent="0.2">
      <c r="B32" s="1" t="s">
        <v>29</v>
      </c>
      <c r="D32" s="1" t="s">
        <v>30</v>
      </c>
    </row>
    <row r="33" spans="2:4" x14ac:dyDescent="0.2">
      <c r="B33" s="1" t="s">
        <v>31</v>
      </c>
      <c r="D33" s="1" t="s">
        <v>32</v>
      </c>
    </row>
  </sheetData>
  <sheetProtection formatCells="0" formatColumns="0" formatRows="0" autoFilter="0"/>
  <mergeCells count="2">
    <mergeCell ref="A1:G1"/>
    <mergeCell ref="B26:G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2020-10-23T17:39:12Z</cp:lastPrinted>
  <dcterms:created xsi:type="dcterms:W3CDTF">2014-02-09T04:04:15Z</dcterms:created>
  <dcterms:modified xsi:type="dcterms:W3CDTF">2020-10-23T17:41:08Z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